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OIG Overview" sheetId="1" r:id="rId1"/>
    <sheet name="Work Plan" sheetId="2" r:id="rId2"/>
  </sheets>
  <definedNames/>
  <calcPr fullCalcOnLoad="1"/>
</workbook>
</file>

<file path=xl/sharedStrings.xml><?xml version="1.0" encoding="utf-8"?>
<sst xmlns="http://schemas.openxmlformats.org/spreadsheetml/2006/main" count="96" uniqueCount="74">
  <si>
    <t>Agency</t>
  </si>
  <si>
    <t>Program Area</t>
  </si>
  <si>
    <t>Background</t>
  </si>
  <si>
    <t>Objective</t>
  </si>
  <si>
    <t>Other</t>
  </si>
  <si>
    <t>Entity Performing Review</t>
  </si>
  <si>
    <t>Entity Performing Review (OIG Staff, Contractor, Other)</t>
  </si>
  <si>
    <t>OIG Staff</t>
  </si>
  <si>
    <t>Contractor</t>
  </si>
  <si>
    <t>Project Title</t>
  </si>
  <si>
    <t>OIG Name:</t>
  </si>
  <si>
    <t>Expected Quarter in which Final Report will be Issued</t>
  </si>
  <si>
    <t>OIG Broad Outreach Recovery Act Goals:</t>
  </si>
  <si>
    <r>
      <rPr>
        <b/>
        <sz val="11"/>
        <color indexed="8"/>
        <rFont val="Calibri"/>
        <family val="2"/>
      </rPr>
      <t>Administrative/Financial Reviews</t>
    </r>
    <r>
      <rPr>
        <sz val="11"/>
        <color indexed="8"/>
        <rFont val="Calibri"/>
        <family val="2"/>
      </rPr>
      <t xml:space="preserve"> - reviews of management administrative issues, management internal controls, or financial systems/processes</t>
    </r>
  </si>
  <si>
    <t>Expected Quarter in Which Work will Start</t>
  </si>
  <si>
    <t>OIG Recovery Act Funds to be Allocated to Contracts:</t>
  </si>
  <si>
    <t>Agency Recovery Act Funds Associated w/Program Area</t>
  </si>
  <si>
    <t>OIG Broad Recovery Act Goals:</t>
  </si>
  <si>
    <t>Type of Review (Administrative / Financial, Eligibility, Performance, Other)</t>
  </si>
  <si>
    <t>Expected Number of Reports</t>
  </si>
  <si>
    <t>Link to OIG FY 2009 Recovery Act Work Plan:</t>
  </si>
  <si>
    <t>Purpose of Recovery Act Contracts:</t>
  </si>
  <si>
    <t>Types of Recovery Act Contracts Awarded to Date:</t>
  </si>
  <si>
    <t>Type of Reviews</t>
  </si>
  <si>
    <r>
      <rPr>
        <b/>
        <sz val="11"/>
        <color indexed="8"/>
        <rFont val="Calibri"/>
        <family val="2"/>
      </rPr>
      <t>Eligibility Reviews</t>
    </r>
    <r>
      <rPr>
        <sz val="11"/>
        <color indexed="8"/>
        <rFont val="Calibri"/>
        <family val="2"/>
      </rPr>
      <t xml:space="preserve"> - reviews to determine if eligibility requiremetns were met for a given program</t>
    </r>
  </si>
  <si>
    <r>
      <rPr>
        <b/>
        <sz val="11"/>
        <color indexed="8"/>
        <rFont val="Calibri"/>
        <family val="2"/>
      </rPr>
      <t xml:space="preserve">Performance Reviews </t>
    </r>
    <r>
      <rPr>
        <sz val="11"/>
        <color indexed="8"/>
        <rFont val="Calibri"/>
        <family val="2"/>
      </rPr>
      <t>- reviews to determine the effectiveness of a given program</t>
    </r>
  </si>
  <si>
    <r>
      <rPr>
        <b/>
        <sz val="11"/>
        <color indexed="8"/>
        <rFont val="Calibri"/>
        <family val="2"/>
      </rPr>
      <t xml:space="preserve">Other Reviews </t>
    </r>
    <r>
      <rPr>
        <sz val="11"/>
        <color indexed="8"/>
        <rFont val="Calibri"/>
        <family val="2"/>
      </rPr>
      <t>- reviews that do not fit within the above categories</t>
    </r>
  </si>
  <si>
    <t>Expiration Date of OIG Recovery Act Funds:</t>
  </si>
  <si>
    <t>FY 2009 OIG Non-Recovery Act Funds:</t>
  </si>
  <si>
    <t>Number of OIG Planned Recovery Act Hires:</t>
  </si>
  <si>
    <t>OIG Recovery Act Risk Assessment Process:</t>
  </si>
  <si>
    <t>OIG Recovery Act Funds:</t>
  </si>
  <si>
    <t>Amtrak OIG</t>
  </si>
  <si>
    <t>Our office has developed a risk identification / risk management template that we will use to assess the inherent risks associated with each of Amtrak's ARRA-funded programs. It assesses 10 program aspects and ranks the level of risk for each. As Amtrak finalizes its list of ARRA-funded initiatives, our office will work with Amtrak management to perform a risk assessment on each program, and propose mitigation tactics for those areas of elevated risk.</t>
  </si>
  <si>
    <t>none</t>
  </si>
  <si>
    <t>Amtrak</t>
  </si>
  <si>
    <t>All</t>
  </si>
  <si>
    <t>Eligibility</t>
  </si>
  <si>
    <t>Review the elegibility of each Amtrak program to receive ARRA funding</t>
  </si>
  <si>
    <t xml:space="preserve">Amtrak has put forth a portfolio of programs to be executed using ARRA funding. </t>
  </si>
  <si>
    <t>Q2 FY 09</t>
  </si>
  <si>
    <t>Q3 FY 09</t>
  </si>
  <si>
    <t xml:space="preserve">All </t>
  </si>
  <si>
    <t>Other (risk)</t>
  </si>
  <si>
    <t>Assess the inherent risks associated with each major ARRA-funded program</t>
  </si>
  <si>
    <t>A number of ARRA-funded program areas within Amtrak have been the subject of past audits where material weaknesses were discovered. Our office is also concerned about Amtrak's ability to properly execute this volumen of programs over the constrained time frame.</t>
  </si>
  <si>
    <t>Identify areas of exevated risk within each ARRA-funded program, and work with Amtrak to formulate practical risk itigation tactics.</t>
  </si>
  <si>
    <t>Q4 FY 09</t>
  </si>
  <si>
    <t>Mechanical</t>
  </si>
  <si>
    <t>Administrative / Financial</t>
  </si>
  <si>
    <t>Review program and financial controls</t>
  </si>
  <si>
    <t>Amtrak's mechanical maintenance facilities have been the subject of several OIG audits where material weaknesses have been discovered. These facilities will be planning and executing rail car overhauls under the ARRA program</t>
  </si>
  <si>
    <t>To mitigate the risk of waste and abuse associate with Amtrak's rail car refurbishment program</t>
  </si>
  <si>
    <t>TBD</t>
  </si>
  <si>
    <t>2 to 3</t>
  </si>
  <si>
    <t>Engineering</t>
  </si>
  <si>
    <t xml:space="preserve">Amtrak </t>
  </si>
  <si>
    <t>Office of Security Strategy and Special Operations (OSSSO)</t>
  </si>
  <si>
    <t>8+</t>
  </si>
  <si>
    <t>Performance</t>
  </si>
  <si>
    <t>Outreach Program</t>
  </si>
  <si>
    <t xml:space="preserve">To mitigate the risk of waste, abuse, and fraud associated with Amtrak rail and station infrastructure upgrades </t>
  </si>
  <si>
    <t>Amtrak has put forward an ambitious program to overhaul key portions of its infrastructure. Its Engineering department is contracting construction management firms to oversee a large portion of its program.</t>
  </si>
  <si>
    <t xml:space="preserve">To mitigate the risk of waste, abuse, and fraud associated with Amtrak's security programs </t>
  </si>
  <si>
    <t>3+</t>
  </si>
  <si>
    <t>OSSSO is a relatively new department within Amtrak, its mandate being to secure the railroad against external threats. Being a new department, its management and control standards and practices have not yet been fully implemented.</t>
  </si>
  <si>
    <t>To educate Amtrak's managers, staff, and vendors on the prevention of fraud, waste, and abuse</t>
  </si>
  <si>
    <t>04 FY 10</t>
  </si>
  <si>
    <t>Yes</t>
  </si>
  <si>
    <t>www.Amtrakoig.com</t>
  </si>
  <si>
    <t>Amtrak's OIG outreach goals are to 1) educate Amtrak's managers, staff, and vendors on the scrutiny that ARRA-funded projects are likely to receive from various sources. 2) Improve awareness of the requirements and goals of the ARRA legislation; and 3) Minimize the potential for fraud, waste, and abuse associated with ARRA-funded programs. For program areas that we consider to have elevated levels of risk, our office will provide both briefings and literature relating to fraud awareness and prevention, sound program control practices, and financial management requirements.</t>
  </si>
  <si>
    <t>Contractors will be used for 1) to assist with program controls; and 2) to provide subject matter expertise</t>
  </si>
  <si>
    <t>Confirm the elegibility of all programs to receive ARRA funding, ensuring that 1) the legislative terms are respected; 2) the programs are not supplanting existing programs; and 3) the programs are valid from a GAAP standpoint.</t>
  </si>
  <si>
    <t>Our overall goals are to: 1) ensure that programs proposed by Amtrak meet legislative candidacy requirements; 2) Program risks are properly identified and well managed; 3) Programs are well managed with adequate controls, checks and balances firmly in place; 4) All program expenses (and only program expenses) are applied to ARRA; and 5) Scopes are clear and results are measurable.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</si>
</sst>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3">
    <font>
      <sz val="11"/>
      <color indexed="8"/>
      <name val="Calibri"/>
      <family val="2"/>
    </font>
    <font>
      <b/>
      <sz val="11"/>
      <color indexed="8"/>
      <name val="Calibri"/>
      <family val="2"/>
    </font>
    <font>
      <b/>
      <u val="single"/>
      <sz val="11"/>
      <color indexed="8"/>
      <name val="Calibri"/>
      <family val="2"/>
    </font>
    <font>
      <sz val="8"/>
      <color indexed="8"/>
      <name val="Times New Roman"/>
      <family val="1"/>
    </font>
    <font>
      <sz val="8"/>
      <name val="Calibri"/>
      <family val="2"/>
    </font>
    <font>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12"/>
      <name val="Calibri"/>
      <family val="2"/>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medium"/>
      <right style="thin"/>
      <top/>
      <botto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thin"/>
      <right style="medium"/>
      <top style="medium"/>
      <bottom style="medium"/>
    </border>
    <border>
      <left style="thin"/>
      <right style="medium"/>
      <top style="thin"/>
      <bottom style="thin"/>
    </border>
    <border>
      <left style="thin"/>
      <right style="medium"/>
      <top/>
      <bottom/>
    </border>
    <border>
      <left style="thin"/>
      <right style="thin"/>
      <top style="thin"/>
      <bottom style="thin"/>
    </border>
    <border>
      <left style="medium"/>
      <right style="thin"/>
      <top style="thin"/>
      <bottom/>
    </border>
    <border>
      <left style="thin"/>
      <right style="thin"/>
      <top style="thin"/>
      <bottom/>
    </border>
    <border>
      <left style="thin"/>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0" borderId="9" applyNumberFormat="0" applyFill="0" applyAlignment="0" applyProtection="0"/>
    <xf numFmtId="0" fontId="18" fillId="0" borderId="0" applyNumberFormat="0" applyFill="0" applyBorder="0" applyAlignment="0" applyProtection="0"/>
  </cellStyleXfs>
  <cellXfs count="62">
    <xf numFmtId="0" fontId="0" fillId="0" borderId="0" xfId="0" applyAlignment="1">
      <alignment/>
    </xf>
    <xf numFmtId="0" fontId="1" fillId="0" borderId="0" xfId="0" applyFont="1" applyAlignment="1">
      <alignment vertical="center"/>
    </xf>
    <xf numFmtId="0" fontId="0" fillId="0" borderId="10" xfId="0" applyBorder="1" applyAlignment="1">
      <alignment vertical="center" wrapText="1"/>
    </xf>
    <xf numFmtId="42" fontId="0" fillId="0" borderId="10" xfId="0" applyNumberFormat="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 fontId="0" fillId="0" borderId="12" xfId="0" applyNumberFormat="1" applyBorder="1" applyAlignment="1">
      <alignment horizontal="center" vertical="center" wrapText="1"/>
    </xf>
    <xf numFmtId="1" fontId="0" fillId="0" borderId="0" xfId="0" applyNumberFormat="1" applyAlignment="1">
      <alignment horizontal="center" vertical="center" wrapText="1"/>
    </xf>
    <xf numFmtId="0" fontId="0" fillId="0" borderId="0" xfId="0" applyFill="1" applyAlignment="1">
      <alignment/>
    </xf>
    <xf numFmtId="0" fontId="0" fillId="0" borderId="0" xfId="0" applyFill="1" applyBorder="1" applyAlignment="1">
      <alignment/>
    </xf>
    <xf numFmtId="0" fontId="0" fillId="0" borderId="0" xfId="0" applyAlignment="1">
      <alignment vertical="center" wrapText="1"/>
    </xf>
    <xf numFmtId="42" fontId="0" fillId="0" borderId="0" xfId="0" applyNumberFormat="1" applyAlignment="1">
      <alignment vertical="center" wrapText="1"/>
    </xf>
    <xf numFmtId="0" fontId="0" fillId="0" borderId="0" xfId="0"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2" borderId="13" xfId="0" applyFont="1" applyFill="1" applyBorder="1" applyAlignment="1">
      <alignment horizontal="right" vertical="center" wrapText="1"/>
    </xf>
    <xf numFmtId="0" fontId="1" fillId="2" borderId="14" xfId="0" applyFont="1" applyFill="1" applyBorder="1" applyAlignment="1">
      <alignment horizontal="right" vertical="center"/>
    </xf>
    <xf numFmtId="0" fontId="1" fillId="2" borderId="11" xfId="0" applyFont="1" applyFill="1" applyBorder="1" applyAlignment="1">
      <alignment horizontal="right" vertical="center"/>
    </xf>
    <xf numFmtId="0" fontId="1" fillId="2" borderId="15" xfId="0" applyFont="1" applyFill="1" applyBorder="1" applyAlignment="1">
      <alignment horizontal="right" vertical="center"/>
    </xf>
    <xf numFmtId="0" fontId="1" fillId="2" borderId="13" xfId="0" applyFont="1" applyFill="1" applyBorder="1" applyAlignment="1">
      <alignment horizontal="right" vertical="center"/>
    </xf>
    <xf numFmtId="0" fontId="1" fillId="2" borderId="16" xfId="0" applyFont="1" applyFill="1" applyBorder="1" applyAlignment="1">
      <alignment horizontal="right" vertical="center" wrapText="1"/>
    </xf>
    <xf numFmtId="0" fontId="1" fillId="2" borderId="11" xfId="0" applyFont="1" applyFill="1" applyBorder="1" applyAlignment="1">
      <alignment horizontal="right" vertical="center" wrapText="1"/>
    </xf>
    <xf numFmtId="0" fontId="0" fillId="0" borderId="10" xfId="0" applyNumberFormat="1" applyBorder="1" applyAlignment="1">
      <alignment horizontal="center" vertical="center" wrapText="1"/>
    </xf>
    <xf numFmtId="0" fontId="0" fillId="0" borderId="0" xfId="0" applyNumberFormat="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1" fontId="1" fillId="2" borderId="19" xfId="0" applyNumberFormat="1" applyFont="1" applyFill="1" applyBorder="1" applyAlignment="1">
      <alignment horizontal="center" vertical="center" wrapText="1"/>
    </xf>
    <xf numFmtId="0" fontId="0" fillId="0" borderId="20" xfId="0" applyBorder="1" applyAlignment="1">
      <alignment horizontal="center" vertical="center" wrapText="1"/>
    </xf>
    <xf numFmtId="1" fontId="0" fillId="0" borderId="21" xfId="0" applyNumberFormat="1" applyBorder="1" applyAlignment="1">
      <alignment horizontal="center" vertical="center" wrapText="1"/>
    </xf>
    <xf numFmtId="0" fontId="0" fillId="0" borderId="22" xfId="0" applyNumberFormat="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0" borderId="0" xfId="0" applyNumberFormat="1" applyFont="1" applyAlignment="1">
      <alignment vertical="center" wrapText="1"/>
    </xf>
    <xf numFmtId="0" fontId="3" fillId="0" borderId="21" xfId="0" applyNumberFormat="1" applyFont="1" applyBorder="1" applyAlignment="1">
      <alignment vertical="center" wrapText="1"/>
    </xf>
    <xf numFmtId="0" fontId="3" fillId="0" borderId="23" xfId="0" applyNumberFormat="1" applyFont="1" applyBorder="1" applyAlignment="1">
      <alignment vertical="center" wrapText="1"/>
    </xf>
    <xf numFmtId="0" fontId="3" fillId="0" borderId="12" xfId="0" applyNumberFormat="1" applyFont="1" applyBorder="1" applyAlignment="1">
      <alignment vertical="center" wrapText="1"/>
    </xf>
    <xf numFmtId="6" fontId="0" fillId="0" borderId="21" xfId="0" applyNumberFormat="1" applyFill="1" applyBorder="1" applyAlignment="1" applyProtection="1">
      <alignment horizontal="left" vertical="center" wrapText="1"/>
      <protection/>
    </xf>
    <xf numFmtId="15" fontId="0" fillId="0" borderId="24" xfId="0" applyNumberFormat="1" applyBorder="1" applyAlignment="1" applyProtection="1">
      <alignment horizontal="left" vertical="center" wrapText="1"/>
      <protection/>
    </xf>
    <xf numFmtId="0" fontId="0" fillId="0" borderId="12" xfId="0" applyNumberFormat="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22" xfId="0" applyNumberFormat="1" applyBorder="1" applyAlignment="1" applyProtection="1">
      <alignment horizontal="left" vertical="center" wrapText="1"/>
      <protection/>
    </xf>
    <xf numFmtId="0" fontId="0" fillId="0" borderId="23" xfId="0" applyNumberFormat="1" applyBorder="1" applyAlignment="1" applyProtection="1">
      <alignment horizontal="left" vertical="center" wrapText="1"/>
      <protection/>
    </xf>
    <xf numFmtId="6" fontId="0" fillId="0" borderId="21" xfId="0" applyNumberFormat="1" applyBorder="1" applyAlignment="1" applyProtection="1">
      <alignment horizontal="left" vertical="center" wrapText="1"/>
      <protection/>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NumberFormat="1" applyFont="1" applyBorder="1" applyAlignment="1">
      <alignment horizontal="center" vertical="center" wrapText="1"/>
    </xf>
    <xf numFmtId="0" fontId="5" fillId="0" borderId="20" xfId="0" applyFont="1" applyBorder="1" applyAlignment="1">
      <alignment vertical="center" wrapText="1"/>
    </xf>
    <xf numFmtId="0" fontId="5" fillId="0" borderId="14" xfId="0" applyFont="1" applyBorder="1" applyAlignment="1">
      <alignment horizontal="center" vertical="center" wrapText="1"/>
    </xf>
    <xf numFmtId="0" fontId="5" fillId="0" borderId="25" xfId="0" applyFont="1" applyBorder="1" applyAlignment="1">
      <alignment horizontal="center" vertical="center" wrapText="1"/>
    </xf>
    <xf numFmtId="42" fontId="5" fillId="0" borderId="25" xfId="0" applyNumberFormat="1" applyFont="1" applyBorder="1" applyAlignment="1">
      <alignment vertical="center" wrapText="1"/>
    </xf>
    <xf numFmtId="0" fontId="5" fillId="0" borderId="25" xfId="0" applyNumberFormat="1" applyFont="1" applyBorder="1" applyAlignment="1">
      <alignment horizontal="center" vertical="center" wrapText="1"/>
    </xf>
    <xf numFmtId="0" fontId="5" fillId="0" borderId="25" xfId="0" applyFont="1" applyBorder="1" applyAlignment="1">
      <alignment vertical="center" wrapText="1"/>
    </xf>
    <xf numFmtId="1" fontId="5" fillId="0" borderId="23" xfId="0" applyNumberFormat="1"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27" xfId="0" applyFont="1" applyBorder="1" applyAlignment="1">
      <alignment vertical="center" wrapText="1"/>
    </xf>
    <xf numFmtId="1" fontId="5" fillId="0" borderId="28" xfId="0" applyNumberFormat="1" applyFont="1" applyBorder="1" applyAlignment="1">
      <alignment horizontal="center" vertical="center" wrapText="1"/>
    </xf>
    <xf numFmtId="6" fontId="0" fillId="0" borderId="12" xfId="0" applyNumberFormat="1" applyBorder="1" applyAlignment="1" applyProtection="1">
      <alignment horizontal="left" vertical="center" wrapText="1"/>
      <protection/>
    </xf>
    <xf numFmtId="0" fontId="21" fillId="0" borderId="22" xfId="53" applyNumberForma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trakoig.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tabSelected="1" zoomScalePageLayoutView="0" workbookViewId="0" topLeftCell="A1">
      <selection activeCell="B4" sqref="B4"/>
    </sheetView>
  </sheetViews>
  <sheetFormatPr defaultColWidth="9.140625" defaultRowHeight="15"/>
  <cols>
    <col min="1" max="1" width="40.7109375" style="1" customWidth="1"/>
    <col min="2" max="2" width="127.421875" style="34" customWidth="1"/>
  </cols>
  <sheetData>
    <row r="1" spans="1:2" ht="15.75" thickBot="1">
      <c r="A1" s="20" t="s">
        <v>10</v>
      </c>
      <c r="B1" s="32" t="s">
        <v>32</v>
      </c>
    </row>
    <row r="2" spans="1:2" s="9" customFormat="1" ht="12" customHeight="1" thickBot="1">
      <c r="A2" s="15"/>
      <c r="B2" s="33"/>
    </row>
    <row r="3" spans="1:2" ht="33.75">
      <c r="A3" s="17" t="s">
        <v>17</v>
      </c>
      <c r="B3" s="35" t="s">
        <v>73</v>
      </c>
    </row>
    <row r="4" spans="1:2" ht="45">
      <c r="A4" s="18" t="s">
        <v>12</v>
      </c>
      <c r="B4" s="36" t="s">
        <v>70</v>
      </c>
    </row>
    <row r="5" spans="1:2" ht="34.5" thickBot="1">
      <c r="A5" s="19" t="s">
        <v>30</v>
      </c>
      <c r="B5" s="37" t="s">
        <v>33</v>
      </c>
    </row>
    <row r="6" spans="1:3" s="8" customFormat="1" ht="12" customHeight="1" thickBot="1">
      <c r="A6" s="15"/>
      <c r="B6" s="33"/>
      <c r="C6" s="9"/>
    </row>
    <row r="7" spans="1:2" ht="15">
      <c r="A7" s="21" t="s">
        <v>31</v>
      </c>
      <c r="B7" s="38">
        <v>5000000</v>
      </c>
    </row>
    <row r="8" spans="1:2" ht="15">
      <c r="A8" s="22" t="s">
        <v>27</v>
      </c>
      <c r="B8" s="39">
        <v>41547</v>
      </c>
    </row>
    <row r="9" spans="1:2" ht="15.75" thickBot="1">
      <c r="A9" s="23" t="s">
        <v>28</v>
      </c>
      <c r="B9" s="60">
        <v>18500000</v>
      </c>
    </row>
    <row r="10" spans="1:2" s="9" customFormat="1" ht="12" customHeight="1" thickBot="1">
      <c r="A10" s="16"/>
      <c r="B10" s="41"/>
    </row>
    <row r="11" spans="1:2" ht="15.75" thickBot="1">
      <c r="A11" s="20" t="s">
        <v>29</v>
      </c>
      <c r="B11" s="42">
        <v>8</v>
      </c>
    </row>
    <row r="12" spans="1:2" s="9" customFormat="1" ht="12" customHeight="1" thickBot="1">
      <c r="A12" s="15"/>
      <c r="B12" s="41"/>
    </row>
    <row r="13" spans="1:2" ht="30">
      <c r="A13" s="17" t="s">
        <v>15</v>
      </c>
      <c r="B13" s="44" t="s">
        <v>68</v>
      </c>
    </row>
    <row r="14" spans="1:2" ht="15">
      <c r="A14" s="18" t="s">
        <v>21</v>
      </c>
      <c r="B14" s="43" t="s">
        <v>71</v>
      </c>
    </row>
    <row r="15" spans="1:2" ht="30.75" thickBot="1">
      <c r="A15" s="23" t="s">
        <v>22</v>
      </c>
      <c r="B15" s="40" t="s">
        <v>34</v>
      </c>
    </row>
    <row r="16" spans="1:2" s="9" customFormat="1" ht="12" customHeight="1" thickBot="1">
      <c r="A16" s="15"/>
      <c r="B16" s="41"/>
    </row>
    <row r="17" spans="1:2" ht="15.75" thickBot="1">
      <c r="A17" s="20" t="s">
        <v>20</v>
      </c>
      <c r="B17" s="61" t="s">
        <v>69</v>
      </c>
    </row>
  </sheetData>
  <sheetProtection/>
  <hyperlinks>
    <hyperlink ref="B17" r:id="rId1" display="www.Amtrakoig.com"/>
  </hyperlinks>
  <printOptions/>
  <pageMargins left="0.38" right="0.39" top="0.78" bottom="0.44" header="0.35" footer="0.2"/>
  <pageSetup fitToHeight="0" fitToWidth="1" horizontalDpi="600" verticalDpi="600" orientation="landscape" scale="77" r:id="rId2"/>
  <headerFooter alignWithMargins="0">
    <oddHeader>&amp;C&amp;"-,Bold"&amp;18OIG Recovery Act Plan Overview</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B1">
      <selection activeCell="H2" sqref="H2"/>
    </sheetView>
  </sheetViews>
  <sheetFormatPr defaultColWidth="9.140625" defaultRowHeight="15"/>
  <cols>
    <col min="1" max="1" width="10.7109375" style="12" customWidth="1"/>
    <col min="2" max="2" width="15.7109375" style="12" customWidth="1"/>
    <col min="3" max="3" width="17.7109375" style="11" bestFit="1" customWidth="1"/>
    <col min="4" max="4" width="17.7109375" style="25" customWidth="1"/>
    <col min="5" max="5" width="15.7109375" style="12" customWidth="1"/>
    <col min="6" max="6" width="20.7109375" style="10" customWidth="1"/>
    <col min="7" max="8" width="40.7109375" style="10" customWidth="1"/>
    <col min="9" max="10" width="10.7109375" style="12" customWidth="1"/>
    <col min="11" max="11" width="10.7109375" style="7" customWidth="1"/>
    <col min="12" max="12" width="9.140625" style="10" customWidth="1"/>
    <col min="13" max="13" width="20.7109375" style="10" hidden="1" customWidth="1"/>
    <col min="14" max="16384" width="9.140625" style="10" customWidth="1"/>
  </cols>
  <sheetData>
    <row r="1" spans="1:13" ht="90.75" thickBot="1">
      <c r="A1" s="26" t="s">
        <v>0</v>
      </c>
      <c r="B1" s="27" t="s">
        <v>1</v>
      </c>
      <c r="C1" s="28" t="s">
        <v>16</v>
      </c>
      <c r="D1" s="28" t="s">
        <v>18</v>
      </c>
      <c r="E1" s="27" t="s">
        <v>6</v>
      </c>
      <c r="F1" s="27" t="s">
        <v>9</v>
      </c>
      <c r="G1" s="27" t="s">
        <v>2</v>
      </c>
      <c r="H1" s="27" t="s">
        <v>3</v>
      </c>
      <c r="I1" s="27" t="s">
        <v>14</v>
      </c>
      <c r="J1" s="27" t="s">
        <v>11</v>
      </c>
      <c r="K1" s="29" t="s">
        <v>19</v>
      </c>
      <c r="M1" s="10" t="s">
        <v>5</v>
      </c>
    </row>
    <row r="2" spans="1:13" ht="60">
      <c r="A2" s="45" t="s">
        <v>35</v>
      </c>
      <c r="B2" s="46" t="s">
        <v>36</v>
      </c>
      <c r="C2" s="51">
        <v>1300000000</v>
      </c>
      <c r="D2" s="47" t="s">
        <v>37</v>
      </c>
      <c r="E2" s="46" t="s">
        <v>7</v>
      </c>
      <c r="F2" s="48" t="s">
        <v>38</v>
      </c>
      <c r="G2" s="48" t="s">
        <v>39</v>
      </c>
      <c r="H2" s="48" t="s">
        <v>72</v>
      </c>
      <c r="I2" s="30" t="s">
        <v>40</v>
      </c>
      <c r="J2" s="30" t="s">
        <v>41</v>
      </c>
      <c r="K2" s="31">
        <v>2</v>
      </c>
      <c r="M2" s="10" t="s">
        <v>7</v>
      </c>
    </row>
    <row r="3" spans="1:13" ht="72">
      <c r="A3" s="49" t="s">
        <v>35</v>
      </c>
      <c r="B3" s="50" t="s">
        <v>42</v>
      </c>
      <c r="C3" s="51">
        <v>1300000000</v>
      </c>
      <c r="D3" s="52" t="s">
        <v>43</v>
      </c>
      <c r="E3" s="50" t="s">
        <v>7</v>
      </c>
      <c r="F3" s="53" t="s">
        <v>44</v>
      </c>
      <c r="G3" s="53" t="s">
        <v>45</v>
      </c>
      <c r="H3" s="53" t="s">
        <v>46</v>
      </c>
      <c r="I3" s="50" t="s">
        <v>41</v>
      </c>
      <c r="J3" s="50" t="s">
        <v>47</v>
      </c>
      <c r="K3" s="54">
        <v>3</v>
      </c>
      <c r="M3" s="10" t="s">
        <v>8</v>
      </c>
    </row>
    <row r="4" spans="1:13" ht="60">
      <c r="A4" s="49" t="s">
        <v>35</v>
      </c>
      <c r="B4" s="50" t="s">
        <v>48</v>
      </c>
      <c r="C4" s="51">
        <v>141000000</v>
      </c>
      <c r="D4" s="52" t="s">
        <v>49</v>
      </c>
      <c r="E4" s="50" t="s">
        <v>7</v>
      </c>
      <c r="F4" s="53" t="s">
        <v>50</v>
      </c>
      <c r="G4" s="53" t="s">
        <v>51</v>
      </c>
      <c r="H4" s="53" t="s">
        <v>52</v>
      </c>
      <c r="I4" s="50" t="s">
        <v>41</v>
      </c>
      <c r="J4" s="50" t="s">
        <v>53</v>
      </c>
      <c r="K4" s="54" t="s">
        <v>54</v>
      </c>
      <c r="M4" s="10" t="s">
        <v>4</v>
      </c>
    </row>
    <row r="5" spans="1:11" ht="60">
      <c r="A5" s="49" t="s">
        <v>35</v>
      </c>
      <c r="B5" s="50" t="s">
        <v>55</v>
      </c>
      <c r="C5" s="51">
        <v>855000000</v>
      </c>
      <c r="D5" s="52" t="s">
        <v>49</v>
      </c>
      <c r="E5" s="50" t="s">
        <v>7</v>
      </c>
      <c r="F5" s="53" t="s">
        <v>50</v>
      </c>
      <c r="G5" s="53" t="s">
        <v>62</v>
      </c>
      <c r="H5" s="53" t="s">
        <v>61</v>
      </c>
      <c r="I5" s="50" t="s">
        <v>47</v>
      </c>
      <c r="J5" s="50" t="s">
        <v>53</v>
      </c>
      <c r="K5" s="54" t="s">
        <v>58</v>
      </c>
    </row>
    <row r="6" spans="1:11" ht="72">
      <c r="A6" s="49" t="s">
        <v>56</v>
      </c>
      <c r="B6" s="50" t="s">
        <v>57</v>
      </c>
      <c r="C6" s="51">
        <v>196000000</v>
      </c>
      <c r="D6" s="52" t="s">
        <v>49</v>
      </c>
      <c r="E6" s="50" t="s">
        <v>7</v>
      </c>
      <c r="F6" s="53" t="s">
        <v>50</v>
      </c>
      <c r="G6" s="53" t="s">
        <v>65</v>
      </c>
      <c r="H6" s="53" t="s">
        <v>63</v>
      </c>
      <c r="I6" s="50" t="s">
        <v>41</v>
      </c>
      <c r="J6" s="50" t="s">
        <v>53</v>
      </c>
      <c r="K6" s="54" t="s">
        <v>64</v>
      </c>
    </row>
    <row r="7" spans="1:11" ht="24">
      <c r="A7" s="55" t="s">
        <v>56</v>
      </c>
      <c r="B7" s="56" t="s">
        <v>36</v>
      </c>
      <c r="C7" s="51">
        <v>1300000000</v>
      </c>
      <c r="D7" s="57" t="s">
        <v>59</v>
      </c>
      <c r="E7" s="56" t="s">
        <v>7</v>
      </c>
      <c r="F7" s="58" t="s">
        <v>60</v>
      </c>
      <c r="G7" s="58"/>
      <c r="H7" s="58" t="s">
        <v>66</v>
      </c>
      <c r="I7" s="50" t="s">
        <v>41</v>
      </c>
      <c r="J7" s="56" t="s">
        <v>67</v>
      </c>
      <c r="K7" s="59">
        <v>1</v>
      </c>
    </row>
    <row r="8" spans="1:11" ht="15.75" thickBot="1">
      <c r="A8" s="5"/>
      <c r="B8" s="4"/>
      <c r="C8" s="3"/>
      <c r="D8" s="24"/>
      <c r="E8" s="4"/>
      <c r="F8" s="2"/>
      <c r="G8" s="2"/>
      <c r="H8" s="2"/>
      <c r="I8" s="4"/>
      <c r="J8" s="4"/>
      <c r="K8" s="6"/>
    </row>
    <row r="10" ht="15">
      <c r="A10" s="13" t="s">
        <v>23</v>
      </c>
    </row>
    <row r="11" ht="15">
      <c r="A11" s="14" t="s">
        <v>13</v>
      </c>
    </row>
    <row r="12" ht="15">
      <c r="A12" s="14" t="s">
        <v>24</v>
      </c>
    </row>
    <row r="13" ht="15">
      <c r="A13" s="14" t="s">
        <v>25</v>
      </c>
    </row>
    <row r="14" ht="15">
      <c r="A14" s="14" t="s">
        <v>26</v>
      </c>
    </row>
  </sheetData>
  <sheetProtection/>
  <dataValidations count="1">
    <dataValidation type="list" allowBlank="1" showInputMessage="1" showErrorMessage="1" promptTitle="Select from drop down" sqref="E1:E65536">
      <formula1>$M$2:$M$4</formula1>
    </dataValidation>
  </dataValidations>
  <printOptions horizontalCentered="1"/>
  <pageMargins left="0.45" right="0.45" top="0.66" bottom="0.5" header="0.3" footer="0.3"/>
  <pageSetup fitToHeight="0" fitToWidth="1" horizontalDpi="600" verticalDpi="600" orientation="landscape" scale="60" r:id="rId1"/>
  <headerFooter alignWithMargins="0">
    <oddHeader>&amp;C&amp;"-,Bold"&amp;18OIG FY 2009 Recovery Act Work Plan</oddHeader>
    <oddFooter>&amp;LPage &amp;P of Work Plan&amp;R&amp;8&amp;F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user14</dc:creator>
  <cp:keywords/>
  <dc:description/>
  <cp:lastModifiedBy>AndreaKNoce</cp:lastModifiedBy>
  <cp:lastPrinted>2009-05-08T14:42:28Z</cp:lastPrinted>
  <dcterms:created xsi:type="dcterms:W3CDTF">2009-04-28T16:58:34Z</dcterms:created>
  <dcterms:modified xsi:type="dcterms:W3CDTF">2009-06-08T19:52:46Z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